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troškovnik 12 mjeseci" sheetId="3" r:id="rId1"/>
    <sheet name="popis mjernih mjesta" sheetId="4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8" i="4"/>
  <c r="A39" s="1"/>
  <c r="A40" s="1"/>
  <c r="A41" s="1"/>
  <c r="A42" s="1"/>
  <c r="A43" s="1"/>
  <c r="A44" s="1"/>
  <c r="A45" s="1"/>
  <c r="A46" s="1"/>
  <c r="A47" s="1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5"/>
  <c r="D19" i="3" l="1"/>
</calcChain>
</file>

<file path=xl/sharedStrings.xml><?xml version="1.0" encoding="utf-8"?>
<sst xmlns="http://schemas.openxmlformats.org/spreadsheetml/2006/main" count="219" uniqueCount="142">
  <si>
    <t>VT(kWh)</t>
  </si>
  <si>
    <t>NT(kWh)</t>
  </si>
  <si>
    <t>Crveni (NN)</t>
  </si>
  <si>
    <t>Bijeli (NN)</t>
  </si>
  <si>
    <t>Plavi (NN)</t>
  </si>
  <si>
    <t>Potrošnja</t>
  </si>
  <si>
    <t>cijena</t>
  </si>
  <si>
    <t>Iznos</t>
  </si>
  <si>
    <t>OIB:</t>
  </si>
  <si>
    <t xml:space="preserve">TROŠKOVNIK </t>
  </si>
  <si>
    <t>Elementi za izračun cijene godišnje potrošnje električne energije</t>
  </si>
  <si>
    <t>Tarifni model</t>
  </si>
  <si>
    <t>Ukupno bez PDV(kuna)</t>
  </si>
  <si>
    <t>Ukupno  PDV(kuna)</t>
  </si>
  <si>
    <t>Ukupno  s PDV(kuna)</t>
  </si>
  <si>
    <t>Ukupno (kWh)</t>
  </si>
  <si>
    <t>___________________________</t>
  </si>
  <si>
    <t>______________________________________</t>
  </si>
  <si>
    <t>____________________________</t>
  </si>
  <si>
    <t>(Pečat,čitko ime i prezime ovlaštene osobe)</t>
  </si>
  <si>
    <t>(Potpis ovlaštene osobe)</t>
  </si>
  <si>
    <t>(Mjesto i datum)</t>
  </si>
  <si>
    <t>5=(3)*(4)</t>
  </si>
  <si>
    <t>Redni broj</t>
  </si>
  <si>
    <t>Ponuditelj:</t>
  </si>
  <si>
    <t>Naknada za poticanje proizvodnje iz obnovljivih izvora:</t>
  </si>
  <si>
    <t xml:space="preserve"> </t>
  </si>
  <si>
    <t>KUPAC</t>
  </si>
  <si>
    <t>ADRESA:</t>
  </si>
  <si>
    <t>Naziv</t>
  </si>
  <si>
    <t>Šifra</t>
  </si>
  <si>
    <t>Adresa</t>
  </si>
  <si>
    <t>POPIS OBRAČUNSKIH MJERNIH MJESTA</t>
  </si>
  <si>
    <t>Red broj</t>
  </si>
  <si>
    <t>Žuti(NN)</t>
  </si>
  <si>
    <t>OPĆINA BLATO</t>
  </si>
  <si>
    <t>TRG DR. FRANJE TUĐMANA 4, 20 271 BLATO</t>
  </si>
  <si>
    <t>1600161090</t>
  </si>
  <si>
    <t>BLATO, NOVA BB</t>
  </si>
  <si>
    <t>OPĆINA BLATO JR TS PARK</t>
  </si>
  <si>
    <t>1600165055</t>
  </si>
  <si>
    <t>BLATO, TRG DR. FRANJE TUĐMANA BB</t>
  </si>
  <si>
    <t>1600165645</t>
  </si>
  <si>
    <t>BLATO, PRIŽBA BB</t>
  </si>
  <si>
    <t>OPĆINA BLATO - FONTANA</t>
  </si>
  <si>
    <t>1600166532</t>
  </si>
  <si>
    <t>BLATO, ULICA 31 BB</t>
  </si>
  <si>
    <t>JAVNA RASVJETA OPĆINA BLATO</t>
  </si>
  <si>
    <t>1600173193</t>
  </si>
  <si>
    <t>BLATO, ZAGLAV BB</t>
  </si>
  <si>
    <t>OPĆINA BLATO - JAVNA RASVJETA LOZICA</t>
  </si>
  <si>
    <t>1600173194</t>
  </si>
  <si>
    <t>BLATO, LOZICA BB</t>
  </si>
  <si>
    <t>1600173195</t>
  </si>
  <si>
    <t>BLATO, ULICA 1 BB</t>
  </si>
  <si>
    <t>1600174932</t>
  </si>
  <si>
    <t>BLATO, KRTINJA BB</t>
  </si>
  <si>
    <t>JR OPĆINA BLATO</t>
  </si>
  <si>
    <t>1600175209</t>
  </si>
  <si>
    <t>ŠPORTSKA DVORANA</t>
  </si>
  <si>
    <t>1680000950</t>
  </si>
  <si>
    <t>BLATO, ULICA 1 28</t>
  </si>
  <si>
    <t>OPĆINA BLATO- Z.DOM</t>
  </si>
  <si>
    <t>1680001010</t>
  </si>
  <si>
    <t>BLATO, BLATO BB</t>
  </si>
  <si>
    <t>1680001071</t>
  </si>
  <si>
    <t>BLATO, ULICA 31 2</t>
  </si>
  <si>
    <t>UDRUGA "VICENCA"</t>
  </si>
  <si>
    <t>1681010040</t>
  </si>
  <si>
    <t>JAVNA RASVJETA VINAČAC</t>
  </si>
  <si>
    <t>1681010049</t>
  </si>
  <si>
    <t>BLATO, VINAČAC BB</t>
  </si>
  <si>
    <t>RIBARSKI ALATI</t>
  </si>
  <si>
    <t>1681010122</t>
  </si>
  <si>
    <t>1681010343</t>
  </si>
  <si>
    <t>BLATO, ULICA 32 3</t>
  </si>
  <si>
    <t>JAVNA RASVJETA PLOKATE</t>
  </si>
  <si>
    <t>1681010560</t>
  </si>
  <si>
    <t>1681010601</t>
  </si>
  <si>
    <t>BLATO, ULICA 85 9</t>
  </si>
  <si>
    <t>OPĆINA BLATO SAVJETOVALIŠTE</t>
  </si>
  <si>
    <t>1681011103</t>
  </si>
  <si>
    <t>KUD PETAR MILAT</t>
  </si>
  <si>
    <t>1681011181</t>
  </si>
  <si>
    <t>JAVNA RASVJETA ZLINJE</t>
  </si>
  <si>
    <t>1681011360</t>
  </si>
  <si>
    <t>JAVNA RASVJETA VELA STRANA</t>
  </si>
  <si>
    <t>1681011680</t>
  </si>
  <si>
    <t>BOĆARSKI KLUB HRDAĆ</t>
  </si>
  <si>
    <t>1681011740</t>
  </si>
  <si>
    <t>JAVNA RASVJETA RATKUŠA</t>
  </si>
  <si>
    <t>1681011760</t>
  </si>
  <si>
    <t>BOČARSKI KLUB</t>
  </si>
  <si>
    <t>1681012100</t>
  </si>
  <si>
    <t>1681012200</t>
  </si>
  <si>
    <t>BLATO, ULICA 32 14</t>
  </si>
  <si>
    <t>JAVNA RASVJETA BUĆ</t>
  </si>
  <si>
    <t>1681012460</t>
  </si>
  <si>
    <t>BOĆARSKO IGRALIŠTE/KRTINJA</t>
  </si>
  <si>
    <t>1681012520</t>
  </si>
  <si>
    <t>OPĆINA BLATO IGRALIŠTE</t>
  </si>
  <si>
    <t>1681012622</t>
  </si>
  <si>
    <t>VELA LUKA, PRIGRADICA BB</t>
  </si>
  <si>
    <t>JAVNA RASVJETA PRIGRADICA</t>
  </si>
  <si>
    <t>1681012680</t>
  </si>
  <si>
    <t>BLATO, PRIGRADICA BB</t>
  </si>
  <si>
    <t>JAVNA RASVJETA NAPLOVAC</t>
  </si>
  <si>
    <t>1681012738</t>
  </si>
  <si>
    <t>BLATO, ULICA 31/2</t>
  </si>
  <si>
    <t>JAVNA RASVJETA ČRNJA LUKA</t>
  </si>
  <si>
    <t>1681012760</t>
  </si>
  <si>
    <t>BLATO, ČRNJA LUKA BB</t>
  </si>
  <si>
    <t>JAVNA RASVJETA KARBUNI</t>
  </si>
  <si>
    <t>1681012780</t>
  </si>
  <si>
    <t>BLATO, KARBUNI BB</t>
  </si>
  <si>
    <t>BOČARSKI KLUB SMRIČ</t>
  </si>
  <si>
    <t>1681012830</t>
  </si>
  <si>
    <t>JAVNA RASVIJETA GRŠĆICA</t>
  </si>
  <si>
    <t>1681012910</t>
  </si>
  <si>
    <t>BLATO, GRŠĆICA BB</t>
  </si>
  <si>
    <t>JAVNA RASVJETA PRIŽBA II</t>
  </si>
  <si>
    <t>1681012960</t>
  </si>
  <si>
    <t>1681012995</t>
  </si>
  <si>
    <t>1681013007</t>
  </si>
  <si>
    <t>JAVNA RASVJETA PRIŽBA I</t>
  </si>
  <si>
    <t>1681013020</t>
  </si>
  <si>
    <t>JAVNA RASVJETA PRIŽBA III</t>
  </si>
  <si>
    <t>1681013060</t>
  </si>
  <si>
    <t>JAVNA GOVORNICA POTIRNA</t>
  </si>
  <si>
    <t>1681023930</t>
  </si>
  <si>
    <t>BLATO, POTIRNA BB</t>
  </si>
  <si>
    <t>JAVNA RASVJETA POTIRNA</t>
  </si>
  <si>
    <t>1681023940</t>
  </si>
  <si>
    <t>VELA LUKA, POTIRNA BB</t>
  </si>
  <si>
    <t>JAVNA RASVJETA GORNJA POTIRNA</t>
  </si>
  <si>
    <t>1681023953</t>
  </si>
  <si>
    <t>1681051802</t>
  </si>
  <si>
    <t>Žuti</t>
  </si>
  <si>
    <t>Plavi</t>
  </si>
  <si>
    <t>Bijeli</t>
  </si>
  <si>
    <t>Crveni</t>
  </si>
  <si>
    <t>40097918961</t>
  </si>
</sst>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49" fontId="0" fillId="0" borderId="0" xfId="0" applyNumberFormat="1" applyBorder="1"/>
    <xf numFmtId="0" fontId="1" fillId="0" borderId="0" xfId="0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4" fontId="1" fillId="0" borderId="4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" fontId="1" fillId="0" borderId="10" xfId="0" applyNumberFormat="1" applyFont="1" applyBorder="1"/>
    <xf numFmtId="164" fontId="1" fillId="0" borderId="2" xfId="0" applyNumberFormat="1" applyFont="1" applyBorder="1"/>
    <xf numFmtId="0" fontId="1" fillId="0" borderId="11" xfId="0" applyFont="1" applyBorder="1" applyAlignment="1">
      <alignment horizontal="center" wrapText="1"/>
    </xf>
    <xf numFmtId="0" fontId="0" fillId="2" borderId="0" xfId="0" applyFill="1"/>
    <xf numFmtId="0" fontId="4" fillId="0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4" xfId="0" applyNumberFormat="1" applyFont="1" applyFill="1" applyBorder="1"/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B4" sqref="B4"/>
    </sheetView>
  </sheetViews>
  <sheetFormatPr defaultRowHeight="15"/>
  <cols>
    <col min="1" max="1" width="10" customWidth="1"/>
    <col min="2" max="2" width="21.140625" customWidth="1"/>
    <col min="3" max="3" width="11.42578125" customWidth="1"/>
    <col min="4" max="4" width="12.42578125" customWidth="1"/>
    <col min="5" max="5" width="9.42578125" customWidth="1"/>
    <col min="6" max="6" width="16.42578125" customWidth="1"/>
  </cols>
  <sheetData>
    <row r="1" spans="1:6">
      <c r="A1" s="1"/>
      <c r="B1" s="1"/>
      <c r="C1" s="1"/>
      <c r="D1" s="1"/>
      <c r="E1" s="1"/>
      <c r="F1" s="1"/>
    </row>
    <row r="2" spans="1:6">
      <c r="A2" s="3" t="s">
        <v>27</v>
      </c>
      <c r="B2" s="43" t="s">
        <v>35</v>
      </c>
      <c r="C2" s="44"/>
      <c r="D2" s="1"/>
      <c r="E2" s="1"/>
      <c r="F2" s="1"/>
    </row>
    <row r="3" spans="1:6">
      <c r="A3" s="3" t="s">
        <v>28</v>
      </c>
      <c r="B3" s="43" t="s">
        <v>36</v>
      </c>
      <c r="C3" s="44"/>
      <c r="D3" s="44"/>
      <c r="E3" s="1"/>
      <c r="F3" s="1"/>
    </row>
    <row r="4" spans="1:6">
      <c r="A4" s="3" t="s">
        <v>8</v>
      </c>
      <c r="B4" s="4" t="s">
        <v>141</v>
      </c>
      <c r="C4" s="1"/>
      <c r="D4" s="1"/>
      <c r="E4" s="1"/>
      <c r="F4" s="1"/>
    </row>
    <row r="5" spans="1:6">
      <c r="A5" s="1"/>
      <c r="B5" s="2"/>
      <c r="C5" s="1"/>
      <c r="D5" s="1"/>
      <c r="E5" s="1"/>
      <c r="F5" s="1"/>
    </row>
    <row r="6" spans="1:6" ht="15.75">
      <c r="A6" s="49" t="s">
        <v>9</v>
      </c>
      <c r="B6" s="49"/>
      <c r="C6" s="49"/>
      <c r="D6" s="49"/>
      <c r="E6" s="49"/>
      <c r="F6" s="49"/>
    </row>
    <row r="7" spans="1:6">
      <c r="A7" s="50" t="s">
        <v>10</v>
      </c>
      <c r="B7" s="50"/>
      <c r="C7" s="50"/>
      <c r="D7" s="50"/>
      <c r="E7" s="50"/>
      <c r="F7" s="50"/>
    </row>
    <row r="8" spans="1:6">
      <c r="A8" s="6"/>
      <c r="B8" s="6"/>
      <c r="C8" s="6"/>
      <c r="D8" s="6"/>
      <c r="E8" s="6"/>
      <c r="F8" s="6"/>
    </row>
    <row r="9" spans="1:6">
      <c r="A9" s="5" t="s">
        <v>24</v>
      </c>
      <c r="B9" s="54" t="s">
        <v>26</v>
      </c>
      <c r="C9" s="55"/>
      <c r="D9" s="6"/>
      <c r="E9" s="6"/>
      <c r="F9" s="6"/>
    </row>
    <row r="10" spans="1:6" ht="15.75" thickBot="1">
      <c r="A10" s="1"/>
      <c r="B10" s="1"/>
      <c r="C10" s="1"/>
      <c r="D10" s="1"/>
      <c r="E10" s="1"/>
      <c r="F10" s="1"/>
    </row>
    <row r="11" spans="1:6" ht="30">
      <c r="A11" s="13" t="s">
        <v>23</v>
      </c>
      <c r="B11" s="24" t="s">
        <v>11</v>
      </c>
      <c r="C11" s="51" t="s">
        <v>5</v>
      </c>
      <c r="D11" s="51"/>
      <c r="E11" s="14" t="s">
        <v>6</v>
      </c>
      <c r="F11" s="15" t="s">
        <v>7</v>
      </c>
    </row>
    <row r="12" spans="1:6">
      <c r="A12" s="12">
        <v>1</v>
      </c>
      <c r="B12" s="11">
        <v>2</v>
      </c>
      <c r="C12" s="45">
        <v>3</v>
      </c>
      <c r="D12" s="46"/>
      <c r="E12" s="9">
        <v>4</v>
      </c>
      <c r="F12" s="8" t="s">
        <v>22</v>
      </c>
    </row>
    <row r="13" spans="1:6">
      <c r="A13" s="52">
        <v>1</v>
      </c>
      <c r="B13" s="53" t="s">
        <v>2</v>
      </c>
      <c r="C13" s="16" t="s">
        <v>0</v>
      </c>
      <c r="D13" s="17">
        <v>61900</v>
      </c>
      <c r="E13" s="23"/>
      <c r="F13" s="19"/>
    </row>
    <row r="14" spans="1:6">
      <c r="A14" s="52"/>
      <c r="B14" s="53"/>
      <c r="C14" s="16" t="s">
        <v>1</v>
      </c>
      <c r="D14" s="17">
        <v>13800</v>
      </c>
      <c r="E14" s="23"/>
      <c r="F14" s="19"/>
    </row>
    <row r="15" spans="1:6">
      <c r="A15" s="52">
        <v>2</v>
      </c>
      <c r="B15" s="53" t="s">
        <v>3</v>
      </c>
      <c r="C15" s="16" t="s">
        <v>0</v>
      </c>
      <c r="D15" s="17">
        <v>44900</v>
      </c>
      <c r="E15" s="23"/>
      <c r="F15" s="19"/>
    </row>
    <row r="16" spans="1:6">
      <c r="A16" s="52"/>
      <c r="B16" s="53"/>
      <c r="C16" s="16" t="s">
        <v>1</v>
      </c>
      <c r="D16" s="17">
        <v>10500</v>
      </c>
      <c r="E16" s="23"/>
      <c r="F16" s="19"/>
    </row>
    <row r="17" spans="1:6">
      <c r="A17" s="35">
        <v>3</v>
      </c>
      <c r="B17" s="16" t="s">
        <v>4</v>
      </c>
      <c r="C17" s="16" t="s">
        <v>0</v>
      </c>
      <c r="D17" s="17">
        <v>4700</v>
      </c>
      <c r="E17" s="23"/>
      <c r="F17" s="19"/>
    </row>
    <row r="18" spans="1:6">
      <c r="A18" s="20">
        <v>4</v>
      </c>
      <c r="B18" s="36" t="s">
        <v>34</v>
      </c>
      <c r="C18" s="16" t="s">
        <v>0</v>
      </c>
      <c r="D18" s="37">
        <v>366000</v>
      </c>
      <c r="E18" s="18"/>
      <c r="F18" s="19"/>
    </row>
    <row r="19" spans="1:6" ht="34.5" customHeight="1">
      <c r="A19" s="56" t="s">
        <v>25</v>
      </c>
      <c r="B19" s="57"/>
      <c r="C19" s="7" t="s">
        <v>15</v>
      </c>
      <c r="D19" s="17">
        <f>SUM(D13:D18)</f>
        <v>501800</v>
      </c>
      <c r="E19" s="18"/>
      <c r="F19" s="19"/>
    </row>
    <row r="20" spans="1:6">
      <c r="A20" s="58" t="s">
        <v>12</v>
      </c>
      <c r="B20" s="59"/>
      <c r="C20" s="59"/>
      <c r="D20" s="59"/>
      <c r="E20" s="59"/>
      <c r="F20" s="19"/>
    </row>
    <row r="21" spans="1:6">
      <c r="A21" s="58" t="s">
        <v>13</v>
      </c>
      <c r="B21" s="59"/>
      <c r="C21" s="59"/>
      <c r="D21" s="59"/>
      <c r="E21" s="59"/>
      <c r="F21" s="19"/>
    </row>
    <row r="22" spans="1:6" ht="15.75" thickBot="1">
      <c r="A22" s="47" t="s">
        <v>14</v>
      </c>
      <c r="B22" s="48"/>
      <c r="C22" s="48"/>
      <c r="D22" s="48"/>
      <c r="E22" s="48"/>
      <c r="F22" s="22"/>
    </row>
    <row r="23" spans="1:6">
      <c r="A23" s="10"/>
      <c r="B23" s="10"/>
      <c r="C23" s="10"/>
      <c r="D23" s="10"/>
      <c r="E23" s="10"/>
      <c r="F23" s="21"/>
    </row>
    <row r="24" spans="1:6" s="1" customFormat="1"/>
    <row r="25" spans="1:6" s="1" customFormat="1">
      <c r="A25" s="1" t="s">
        <v>16</v>
      </c>
      <c r="D25" s="1" t="s">
        <v>17</v>
      </c>
    </row>
    <row r="26" spans="1:6" s="1" customFormat="1">
      <c r="A26" s="41" t="s">
        <v>21</v>
      </c>
      <c r="B26" s="41"/>
      <c r="C26" s="41"/>
      <c r="D26" s="41" t="s">
        <v>19</v>
      </c>
      <c r="E26" s="42"/>
      <c r="F26" s="42"/>
    </row>
    <row r="27" spans="1:6" s="1" customFormat="1"/>
    <row r="28" spans="1:6" s="1" customFormat="1">
      <c r="D28" s="1" t="s">
        <v>18</v>
      </c>
    </row>
    <row r="29" spans="1:6" s="1" customFormat="1">
      <c r="D29" s="41" t="s">
        <v>20</v>
      </c>
      <c r="E29" s="41"/>
      <c r="F29" s="41"/>
    </row>
    <row r="30" spans="1:6" s="1" customFormat="1"/>
    <row r="31" spans="1:6" s="1" customFormat="1"/>
  </sheetData>
  <mergeCells count="18">
    <mergeCell ref="A20:E20"/>
    <mergeCell ref="A21:E21"/>
    <mergeCell ref="A26:C26"/>
    <mergeCell ref="D26:F26"/>
    <mergeCell ref="D29:F29"/>
    <mergeCell ref="B2:C2"/>
    <mergeCell ref="C12:D12"/>
    <mergeCell ref="A22:E22"/>
    <mergeCell ref="A6:F6"/>
    <mergeCell ref="A7:F7"/>
    <mergeCell ref="C11:D11"/>
    <mergeCell ref="A13:A14"/>
    <mergeCell ref="B13:B14"/>
    <mergeCell ref="A15:A16"/>
    <mergeCell ref="B15:B16"/>
    <mergeCell ref="B3:D3"/>
    <mergeCell ref="B9:C9"/>
    <mergeCell ref="A19:B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D21" sqref="D21"/>
    </sheetView>
  </sheetViews>
  <sheetFormatPr defaultRowHeight="15"/>
  <cols>
    <col min="1" max="1" width="9.140625" style="31"/>
    <col min="2" max="2" width="41.42578125" customWidth="1"/>
    <col min="3" max="3" width="13.85546875" customWidth="1"/>
    <col min="4" max="4" width="32.42578125" customWidth="1"/>
    <col min="5" max="5" width="12.42578125" style="27" customWidth="1"/>
  </cols>
  <sheetData>
    <row r="1" spans="1:5">
      <c r="B1" s="60" t="s">
        <v>32</v>
      </c>
      <c r="C1" s="61"/>
      <c r="D1" s="61"/>
      <c r="E1" s="61"/>
    </row>
    <row r="2" spans="1:5">
      <c r="B2" s="29"/>
      <c r="C2" s="29"/>
      <c r="D2" s="29"/>
      <c r="E2" s="30"/>
    </row>
    <row r="3" spans="1:5" s="25" customFormat="1">
      <c r="A3" s="32" t="s">
        <v>33</v>
      </c>
      <c r="B3" s="34" t="s">
        <v>29</v>
      </c>
      <c r="C3" s="28" t="s">
        <v>30</v>
      </c>
      <c r="D3" s="28" t="s">
        <v>31</v>
      </c>
      <c r="E3" s="26" t="s">
        <v>11</v>
      </c>
    </row>
    <row r="4" spans="1:5" ht="15" customHeight="1">
      <c r="A4" s="33">
        <v>1</v>
      </c>
      <c r="B4" s="38" t="s">
        <v>35</v>
      </c>
      <c r="C4" s="39" t="s">
        <v>37</v>
      </c>
      <c r="D4" s="38" t="s">
        <v>38</v>
      </c>
      <c r="E4" s="40" t="s">
        <v>137</v>
      </c>
    </row>
    <row r="5" spans="1:5" ht="15" customHeight="1">
      <c r="A5" s="33">
        <f>A4+1</f>
        <v>2</v>
      </c>
      <c r="B5" s="38" t="s">
        <v>39</v>
      </c>
      <c r="C5" s="39" t="s">
        <v>40</v>
      </c>
      <c r="D5" s="38" t="s">
        <v>41</v>
      </c>
      <c r="E5" s="40" t="s">
        <v>137</v>
      </c>
    </row>
    <row r="6" spans="1:5" ht="15" customHeight="1">
      <c r="A6" s="33">
        <f t="shared" ref="A6:A47" si="0">A5+1</f>
        <v>3</v>
      </c>
      <c r="B6" s="38" t="s">
        <v>35</v>
      </c>
      <c r="C6" s="39" t="s">
        <v>42</v>
      </c>
      <c r="D6" s="38" t="s">
        <v>43</v>
      </c>
      <c r="E6" s="40" t="s">
        <v>139</v>
      </c>
    </row>
    <row r="7" spans="1:5" ht="15" customHeight="1">
      <c r="A7" s="33">
        <f t="shared" si="0"/>
        <v>4</v>
      </c>
      <c r="B7" s="38" t="s">
        <v>44</v>
      </c>
      <c r="C7" s="39" t="s">
        <v>45</v>
      </c>
      <c r="D7" s="38" t="s">
        <v>46</v>
      </c>
      <c r="E7" s="40" t="s">
        <v>139</v>
      </c>
    </row>
    <row r="8" spans="1:5" ht="15" customHeight="1">
      <c r="A8" s="33">
        <f t="shared" si="0"/>
        <v>5</v>
      </c>
      <c r="B8" s="38" t="s">
        <v>47</v>
      </c>
      <c r="C8" s="39" t="s">
        <v>48</v>
      </c>
      <c r="D8" s="38" t="s">
        <v>49</v>
      </c>
      <c r="E8" s="40" t="s">
        <v>137</v>
      </c>
    </row>
    <row r="9" spans="1:5" ht="15" customHeight="1">
      <c r="A9" s="33">
        <f t="shared" si="0"/>
        <v>6</v>
      </c>
      <c r="B9" s="38" t="s">
        <v>50</v>
      </c>
      <c r="C9" s="39" t="s">
        <v>51</v>
      </c>
      <c r="D9" s="38" t="s">
        <v>52</v>
      </c>
      <c r="E9" s="40" t="s">
        <v>137</v>
      </c>
    </row>
    <row r="10" spans="1:5" ht="15" customHeight="1">
      <c r="A10" s="33">
        <f t="shared" si="0"/>
        <v>7</v>
      </c>
      <c r="B10" s="38" t="s">
        <v>35</v>
      </c>
      <c r="C10" s="39" t="s">
        <v>53</v>
      </c>
      <c r="D10" s="38" t="s">
        <v>54</v>
      </c>
      <c r="E10" s="40" t="s">
        <v>139</v>
      </c>
    </row>
    <row r="11" spans="1:5" ht="15" customHeight="1">
      <c r="A11" s="33">
        <f t="shared" si="0"/>
        <v>8</v>
      </c>
      <c r="B11" s="38" t="s">
        <v>47</v>
      </c>
      <c r="C11" s="39" t="s">
        <v>55</v>
      </c>
      <c r="D11" s="38" t="s">
        <v>56</v>
      </c>
      <c r="E11" s="40" t="s">
        <v>137</v>
      </c>
    </row>
    <row r="12" spans="1:5" ht="15" customHeight="1">
      <c r="A12" s="33">
        <f t="shared" si="0"/>
        <v>9</v>
      </c>
      <c r="B12" s="38" t="s">
        <v>57</v>
      </c>
      <c r="C12" s="39" t="s">
        <v>58</v>
      </c>
      <c r="D12" s="38" t="s">
        <v>56</v>
      </c>
      <c r="E12" s="40" t="s">
        <v>137</v>
      </c>
    </row>
    <row r="13" spans="1:5" ht="15" customHeight="1">
      <c r="A13" s="33">
        <f t="shared" si="0"/>
        <v>10</v>
      </c>
      <c r="B13" s="38" t="s">
        <v>59</v>
      </c>
      <c r="C13" s="39" t="s">
        <v>60</v>
      </c>
      <c r="D13" s="38" t="s">
        <v>61</v>
      </c>
      <c r="E13" s="40" t="s">
        <v>140</v>
      </c>
    </row>
    <row r="14" spans="1:5" ht="15" customHeight="1">
      <c r="A14" s="33">
        <f t="shared" si="0"/>
        <v>11</v>
      </c>
      <c r="B14" s="38" t="s">
        <v>62</v>
      </c>
      <c r="C14" s="39" t="s">
        <v>63</v>
      </c>
      <c r="D14" s="38" t="s">
        <v>64</v>
      </c>
      <c r="E14" s="40" t="s">
        <v>140</v>
      </c>
    </row>
    <row r="15" spans="1:5" ht="15" customHeight="1">
      <c r="A15" s="33">
        <f t="shared" si="0"/>
        <v>12</v>
      </c>
      <c r="B15" s="38" t="s">
        <v>35</v>
      </c>
      <c r="C15" s="39" t="s">
        <v>65</v>
      </c>
      <c r="D15" s="38" t="s">
        <v>66</v>
      </c>
      <c r="E15" s="40" t="s">
        <v>139</v>
      </c>
    </row>
    <row r="16" spans="1:5" ht="15" customHeight="1">
      <c r="A16" s="33">
        <f t="shared" si="0"/>
        <v>13</v>
      </c>
      <c r="B16" s="38" t="s">
        <v>67</v>
      </c>
      <c r="C16" s="39" t="s">
        <v>68</v>
      </c>
      <c r="D16" s="38" t="s">
        <v>64</v>
      </c>
      <c r="E16" s="40" t="s">
        <v>138</v>
      </c>
    </row>
    <row r="17" spans="1:5" ht="15" customHeight="1">
      <c r="A17" s="33">
        <f t="shared" si="0"/>
        <v>14</v>
      </c>
      <c r="B17" s="38" t="s">
        <v>69</v>
      </c>
      <c r="C17" s="39" t="s">
        <v>70</v>
      </c>
      <c r="D17" s="38" t="s">
        <v>71</v>
      </c>
      <c r="E17" s="40" t="s">
        <v>137</v>
      </c>
    </row>
    <row r="18" spans="1:5" ht="15" customHeight="1">
      <c r="A18" s="33">
        <f t="shared" si="0"/>
        <v>15</v>
      </c>
      <c r="B18" s="38" t="s">
        <v>72</v>
      </c>
      <c r="C18" s="39" t="s">
        <v>73</v>
      </c>
      <c r="D18" s="38" t="s">
        <v>64</v>
      </c>
      <c r="E18" s="40" t="s">
        <v>138</v>
      </c>
    </row>
    <row r="19" spans="1:5" ht="15" customHeight="1">
      <c r="A19" s="33">
        <f t="shared" si="0"/>
        <v>16</v>
      </c>
      <c r="B19" s="38" t="s">
        <v>35</v>
      </c>
      <c r="C19" s="39" t="s">
        <v>74</v>
      </c>
      <c r="D19" s="38" t="s">
        <v>75</v>
      </c>
      <c r="E19" s="40" t="s">
        <v>138</v>
      </c>
    </row>
    <row r="20" spans="1:5" ht="15" customHeight="1">
      <c r="A20" s="33">
        <f t="shared" si="0"/>
        <v>17</v>
      </c>
      <c r="B20" s="38" t="s">
        <v>76</v>
      </c>
      <c r="C20" s="39" t="s">
        <v>77</v>
      </c>
      <c r="D20" s="38" t="s">
        <v>64</v>
      </c>
      <c r="E20" s="40" t="s">
        <v>137</v>
      </c>
    </row>
    <row r="21" spans="1:5" ht="15" customHeight="1">
      <c r="A21" s="33">
        <f t="shared" si="0"/>
        <v>18</v>
      </c>
      <c r="B21" s="38" t="s">
        <v>35</v>
      </c>
      <c r="C21" s="39" t="s">
        <v>78</v>
      </c>
      <c r="D21" s="38" t="s">
        <v>79</v>
      </c>
      <c r="E21" s="40" t="s">
        <v>138</v>
      </c>
    </row>
    <row r="22" spans="1:5" ht="15" customHeight="1">
      <c r="A22" s="33">
        <f t="shared" si="0"/>
        <v>19</v>
      </c>
      <c r="B22" s="38" t="s">
        <v>80</v>
      </c>
      <c r="C22" s="39" t="s">
        <v>81</v>
      </c>
      <c r="D22" s="38" t="s">
        <v>64</v>
      </c>
      <c r="E22" s="40" t="s">
        <v>139</v>
      </c>
    </row>
    <row r="23" spans="1:5" ht="15" customHeight="1">
      <c r="A23" s="33">
        <f t="shared" si="0"/>
        <v>20</v>
      </c>
      <c r="B23" s="38" t="s">
        <v>82</v>
      </c>
      <c r="C23" s="39" t="s">
        <v>83</v>
      </c>
      <c r="D23" s="38" t="s">
        <v>64</v>
      </c>
      <c r="E23" s="40" t="s">
        <v>139</v>
      </c>
    </row>
    <row r="24" spans="1:5" ht="15" customHeight="1">
      <c r="A24" s="33">
        <f t="shared" si="0"/>
        <v>21</v>
      </c>
      <c r="B24" s="38" t="s">
        <v>84</v>
      </c>
      <c r="C24" s="39" t="s">
        <v>85</v>
      </c>
      <c r="D24" s="38" t="s">
        <v>64</v>
      </c>
      <c r="E24" s="40" t="s">
        <v>137</v>
      </c>
    </row>
    <row r="25" spans="1:5" ht="15" customHeight="1">
      <c r="A25" s="33">
        <f t="shared" si="0"/>
        <v>22</v>
      </c>
      <c r="B25" s="38" t="s">
        <v>86</v>
      </c>
      <c r="C25" s="39" t="s">
        <v>87</v>
      </c>
      <c r="D25" s="38" t="s">
        <v>64</v>
      </c>
      <c r="E25" s="40" t="s">
        <v>137</v>
      </c>
    </row>
    <row r="26" spans="1:5" ht="15" customHeight="1">
      <c r="A26" s="33">
        <f t="shared" si="0"/>
        <v>23</v>
      </c>
      <c r="B26" s="38" t="s">
        <v>88</v>
      </c>
      <c r="C26" s="39" t="s">
        <v>89</v>
      </c>
      <c r="D26" s="38" t="s">
        <v>64</v>
      </c>
      <c r="E26" s="40" t="s">
        <v>138</v>
      </c>
    </row>
    <row r="27" spans="1:5" ht="15" customHeight="1">
      <c r="A27" s="33">
        <f t="shared" si="0"/>
        <v>24</v>
      </c>
      <c r="B27" s="38" t="s">
        <v>90</v>
      </c>
      <c r="C27" s="39" t="s">
        <v>91</v>
      </c>
      <c r="D27" s="38" t="s">
        <v>64</v>
      </c>
      <c r="E27" s="40" t="s">
        <v>137</v>
      </c>
    </row>
    <row r="28" spans="1:5" ht="15" customHeight="1">
      <c r="A28" s="33">
        <f t="shared" si="0"/>
        <v>25</v>
      </c>
      <c r="B28" s="38" t="s">
        <v>92</v>
      </c>
      <c r="C28" s="39" t="s">
        <v>93</v>
      </c>
      <c r="D28" s="38" t="s">
        <v>64</v>
      </c>
      <c r="E28" s="40" t="s">
        <v>138</v>
      </c>
    </row>
    <row r="29" spans="1:5" ht="15" customHeight="1">
      <c r="A29" s="33">
        <f t="shared" si="0"/>
        <v>26</v>
      </c>
      <c r="B29" s="38" t="s">
        <v>35</v>
      </c>
      <c r="C29" s="39" t="s">
        <v>94</v>
      </c>
      <c r="D29" s="38" t="s">
        <v>95</v>
      </c>
      <c r="E29" s="40" t="s">
        <v>138</v>
      </c>
    </row>
    <row r="30" spans="1:5" ht="15" customHeight="1">
      <c r="A30" s="33">
        <f t="shared" si="0"/>
        <v>27</v>
      </c>
      <c r="B30" s="38" t="s">
        <v>96</v>
      </c>
      <c r="C30" s="39" t="s">
        <v>97</v>
      </c>
      <c r="D30" s="38" t="s">
        <v>64</v>
      </c>
      <c r="E30" s="40" t="s">
        <v>137</v>
      </c>
    </row>
    <row r="31" spans="1:5" ht="15" customHeight="1">
      <c r="A31" s="33">
        <f t="shared" si="0"/>
        <v>28</v>
      </c>
      <c r="B31" s="38" t="s">
        <v>98</v>
      </c>
      <c r="C31" s="39" t="s">
        <v>99</v>
      </c>
      <c r="D31" s="38" t="s">
        <v>64</v>
      </c>
      <c r="E31" s="40" t="s">
        <v>138</v>
      </c>
    </row>
    <row r="32" spans="1:5" ht="15" customHeight="1">
      <c r="A32" s="33">
        <f t="shared" si="0"/>
        <v>29</v>
      </c>
      <c r="B32" s="38" t="s">
        <v>100</v>
      </c>
      <c r="C32" s="39" t="s">
        <v>101</v>
      </c>
      <c r="D32" s="38" t="s">
        <v>102</v>
      </c>
      <c r="E32" s="40" t="s">
        <v>139</v>
      </c>
    </row>
    <row r="33" spans="1:5" ht="15" customHeight="1">
      <c r="A33" s="33">
        <f t="shared" si="0"/>
        <v>30</v>
      </c>
      <c r="B33" s="38" t="s">
        <v>103</v>
      </c>
      <c r="C33" s="39" t="s">
        <v>104</v>
      </c>
      <c r="D33" s="38" t="s">
        <v>105</v>
      </c>
      <c r="E33" s="40" t="s">
        <v>137</v>
      </c>
    </row>
    <row r="34" spans="1:5" ht="15" customHeight="1">
      <c r="A34" s="33">
        <f t="shared" si="0"/>
        <v>31</v>
      </c>
      <c r="B34" s="38" t="s">
        <v>106</v>
      </c>
      <c r="C34" s="39" t="s">
        <v>107</v>
      </c>
      <c r="D34" s="38" t="s">
        <v>108</v>
      </c>
      <c r="E34" s="40" t="s">
        <v>137</v>
      </c>
    </row>
    <row r="35" spans="1:5" ht="15" customHeight="1">
      <c r="A35" s="33">
        <f t="shared" si="0"/>
        <v>32</v>
      </c>
      <c r="B35" s="38" t="s">
        <v>109</v>
      </c>
      <c r="C35" s="39" t="s">
        <v>110</v>
      </c>
      <c r="D35" s="38" t="s">
        <v>111</v>
      </c>
      <c r="E35" s="40" t="s">
        <v>137</v>
      </c>
    </row>
    <row r="36" spans="1:5" ht="15" customHeight="1">
      <c r="A36" s="33">
        <f t="shared" si="0"/>
        <v>33</v>
      </c>
      <c r="B36" s="38" t="s">
        <v>112</v>
      </c>
      <c r="C36" s="39" t="s">
        <v>113</v>
      </c>
      <c r="D36" s="38" t="s">
        <v>114</v>
      </c>
      <c r="E36" s="40" t="s">
        <v>137</v>
      </c>
    </row>
    <row r="37" spans="1:5" ht="15" customHeight="1">
      <c r="A37" s="33">
        <f t="shared" si="0"/>
        <v>34</v>
      </c>
      <c r="B37" s="38" t="s">
        <v>115</v>
      </c>
      <c r="C37" s="39" t="s">
        <v>116</v>
      </c>
      <c r="D37" s="38" t="s">
        <v>64</v>
      </c>
      <c r="E37" s="40" t="s">
        <v>138</v>
      </c>
    </row>
    <row r="38" spans="1:5" ht="15" customHeight="1">
      <c r="A38" s="33">
        <f t="shared" si="0"/>
        <v>35</v>
      </c>
      <c r="B38" s="38" t="s">
        <v>117</v>
      </c>
      <c r="C38" s="39" t="s">
        <v>118</v>
      </c>
      <c r="D38" s="38" t="s">
        <v>119</v>
      </c>
      <c r="E38" s="40" t="s">
        <v>137</v>
      </c>
    </row>
    <row r="39" spans="1:5" ht="15" customHeight="1">
      <c r="A39" s="33">
        <f t="shared" si="0"/>
        <v>36</v>
      </c>
      <c r="B39" s="38" t="s">
        <v>120</v>
      </c>
      <c r="C39" s="39" t="s">
        <v>121</v>
      </c>
      <c r="D39" s="38" t="s">
        <v>43</v>
      </c>
      <c r="E39" s="40" t="s">
        <v>137</v>
      </c>
    </row>
    <row r="40" spans="1:5" ht="15" customHeight="1">
      <c r="A40" s="33">
        <f t="shared" si="0"/>
        <v>37</v>
      </c>
      <c r="B40" s="38" t="s">
        <v>35</v>
      </c>
      <c r="C40" s="39" t="s">
        <v>122</v>
      </c>
      <c r="D40" s="38" t="s">
        <v>43</v>
      </c>
      <c r="E40" s="40" t="s">
        <v>139</v>
      </c>
    </row>
    <row r="41" spans="1:5" ht="15" customHeight="1">
      <c r="A41" s="33">
        <f t="shared" si="0"/>
        <v>38</v>
      </c>
      <c r="B41" s="38" t="s">
        <v>35</v>
      </c>
      <c r="C41" s="39" t="s">
        <v>123</v>
      </c>
      <c r="D41" s="38" t="s">
        <v>43</v>
      </c>
      <c r="E41" s="40" t="s">
        <v>139</v>
      </c>
    </row>
    <row r="42" spans="1:5" ht="15" customHeight="1">
      <c r="A42" s="33">
        <f t="shared" si="0"/>
        <v>39</v>
      </c>
      <c r="B42" s="38" t="s">
        <v>124</v>
      </c>
      <c r="C42" s="39" t="s">
        <v>125</v>
      </c>
      <c r="D42" s="38" t="s">
        <v>43</v>
      </c>
      <c r="E42" s="40" t="s">
        <v>137</v>
      </c>
    </row>
    <row r="43" spans="1:5" ht="15" customHeight="1">
      <c r="A43" s="33">
        <f t="shared" si="0"/>
        <v>40</v>
      </c>
      <c r="B43" s="38" t="s">
        <v>126</v>
      </c>
      <c r="C43" s="39" t="s">
        <v>127</v>
      </c>
      <c r="D43" s="38" t="s">
        <v>43</v>
      </c>
      <c r="E43" s="40" t="s">
        <v>137</v>
      </c>
    </row>
    <row r="44" spans="1:5" ht="15" customHeight="1">
      <c r="A44" s="33">
        <f t="shared" si="0"/>
        <v>41</v>
      </c>
      <c r="B44" s="38" t="s">
        <v>128</v>
      </c>
      <c r="C44" s="39" t="s">
        <v>129</v>
      </c>
      <c r="D44" s="38" t="s">
        <v>130</v>
      </c>
      <c r="E44" s="40" t="s">
        <v>138</v>
      </c>
    </row>
    <row r="45" spans="1:5" ht="15" customHeight="1">
      <c r="A45" s="33">
        <f t="shared" si="0"/>
        <v>42</v>
      </c>
      <c r="B45" s="38" t="s">
        <v>131</v>
      </c>
      <c r="C45" s="39" t="s">
        <v>132</v>
      </c>
      <c r="D45" s="38" t="s">
        <v>133</v>
      </c>
      <c r="E45" s="40" t="s">
        <v>137</v>
      </c>
    </row>
    <row r="46" spans="1:5" ht="15" customHeight="1">
      <c r="A46" s="33">
        <f t="shared" si="0"/>
        <v>43</v>
      </c>
      <c r="B46" s="38" t="s">
        <v>134</v>
      </c>
      <c r="C46" s="39" t="s">
        <v>135</v>
      </c>
      <c r="D46" s="38" t="s">
        <v>130</v>
      </c>
      <c r="E46" s="40" t="s">
        <v>137</v>
      </c>
    </row>
    <row r="47" spans="1:5" ht="15" customHeight="1">
      <c r="A47" s="33">
        <f t="shared" si="0"/>
        <v>44</v>
      </c>
      <c r="B47" s="38" t="s">
        <v>35</v>
      </c>
      <c r="C47" s="39" t="s">
        <v>136</v>
      </c>
      <c r="D47" s="38" t="s">
        <v>119</v>
      </c>
      <c r="E47" s="40" t="s">
        <v>139</v>
      </c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troškovnik 12 mjeseci</vt:lpstr>
      <vt:lpstr>popis mjernih mjesta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Tapalović</dc:creator>
  <cp:lastModifiedBy>Windows korisnik</cp:lastModifiedBy>
  <cp:lastPrinted>2019-01-08T12:29:32Z</cp:lastPrinted>
  <dcterms:created xsi:type="dcterms:W3CDTF">2019-01-02T13:05:48Z</dcterms:created>
  <dcterms:modified xsi:type="dcterms:W3CDTF">2020-04-29T07:53:07Z</dcterms:modified>
</cp:coreProperties>
</file>